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Лист1!$A$9:$G$40</definedName>
  </definedNames>
  <calcPr calcId="145621"/>
</workbook>
</file>

<file path=xl/calcChain.xml><?xml version="1.0" encoding="utf-8"?>
<calcChain xmlns="http://schemas.openxmlformats.org/spreadsheetml/2006/main">
  <c r="G34" i="1" l="1"/>
  <c r="G39" i="1"/>
  <c r="G30" i="1"/>
  <c r="G10" i="1"/>
  <c r="G11" i="1"/>
  <c r="G18" i="1"/>
  <c r="G14" i="1"/>
  <c r="G24" i="1"/>
  <c r="G35" i="1"/>
  <c r="G15" i="1"/>
  <c r="G26" i="1"/>
  <c r="G25" i="1"/>
  <c r="G40" i="1"/>
  <c r="G17" i="1"/>
  <c r="G13" i="1"/>
  <c r="G19" i="1"/>
  <c r="G12" i="1"/>
  <c r="G31" i="1"/>
  <c r="G21" i="1"/>
  <c r="G23" i="1"/>
  <c r="G29" i="1"/>
  <c r="G36" i="1"/>
  <c r="G22" i="1"/>
  <c r="G16" i="1"/>
  <c r="G38" i="1"/>
  <c r="G28" i="1"/>
  <c r="G20" i="1"/>
  <c r="G32" i="1"/>
  <c r="G33" i="1"/>
  <c r="G37" i="1"/>
  <c r="G27" i="1"/>
</calcChain>
</file>

<file path=xl/sharedStrings.xml><?xml version="1.0" encoding="utf-8"?>
<sst xmlns="http://schemas.openxmlformats.org/spreadsheetml/2006/main" count="128" uniqueCount="74">
  <si>
    <t>№ п/п</t>
  </si>
  <si>
    <t>ФИО участника</t>
  </si>
  <si>
    <t>Алексин Вячеслав Вадимович</t>
  </si>
  <si>
    <t>Барменков Кирилл Сергеевич</t>
  </si>
  <si>
    <t>Бегеза Максим Евгеньевич</t>
  </si>
  <si>
    <t>Головкова Алиса Дмитриевна</t>
  </si>
  <si>
    <t>Дамбаев Сокто Соёлович</t>
  </si>
  <si>
    <t>Замалендинов Марат Витальевич</t>
  </si>
  <si>
    <t>Капустин Илья Андреевич</t>
  </si>
  <si>
    <t>Китлаева Елизавета Сергеевна</t>
  </si>
  <si>
    <t>Колыжбаев Ярослав Алексеевич</t>
  </si>
  <si>
    <t>Мищерская Анастасия Владимировна</t>
  </si>
  <si>
    <t>Мутавалиев Никита Шодмонкулович</t>
  </si>
  <si>
    <t>Стафеев Илья Антонович</t>
  </si>
  <si>
    <t>Терентьева Валерия Леонидовна</t>
  </si>
  <si>
    <t>Утюжников Илья Владимирович</t>
  </si>
  <si>
    <t>Фарафонова Владислава Павловна</t>
  </si>
  <si>
    <t>Харина Полина Викторовна</t>
  </si>
  <si>
    <t>Хмелевский Илья Викторович</t>
  </si>
  <si>
    <t>Чупрова Анастасия Романовна</t>
  </si>
  <si>
    <t>Шипицына Юлия Владимировна</t>
  </si>
  <si>
    <t>Шукшина Елена Ивановна</t>
  </si>
  <si>
    <t>Образовательная организация</t>
  </si>
  <si>
    <t>МБОУ "СОШ № 26" (г. Чита)</t>
  </si>
  <si>
    <t>МБОУ "СОШ № 47" (г. Чита)</t>
  </si>
  <si>
    <t>МБОУ "СОШ № 19" (г. Чита)</t>
  </si>
  <si>
    <t>МБОУ "СОШ №3" (г. Чита)</t>
  </si>
  <si>
    <t>МБОУ "СОШ № 11" (г. Чита)</t>
  </si>
  <si>
    <t>МБОУ "СОШ № 36" (г. Чита)</t>
  </si>
  <si>
    <t>МБОУ "СОШ № 8" (г. Чита)</t>
  </si>
  <si>
    <t>МБОУ "СОШ № 40" (г. Чита)</t>
  </si>
  <si>
    <t>МБОУ "СОШ № 22" (г. Чита)</t>
  </si>
  <si>
    <t>МБОУ "СОШ № 27" (г. Чита)</t>
  </si>
  <si>
    <t>МБОУ "СОШ №55" (г. Чита)</t>
  </si>
  <si>
    <t>МБОУ "СОШ № 6" (г. Чита)</t>
  </si>
  <si>
    <t>МБОУ "СОШ № 45" (г. Чита)</t>
  </si>
  <si>
    <t>МБОУ "СОШ № 30" (г. Чита)</t>
  </si>
  <si>
    <t>МБОУ "СОШ №52" (г. Чита)</t>
  </si>
  <si>
    <t>МБОУ "СОШ № 9" (г. Чита)</t>
  </si>
  <si>
    <t>Класс/группа</t>
  </si>
  <si>
    <t>8а</t>
  </si>
  <si>
    <t>8в</t>
  </si>
  <si>
    <t>8б</t>
  </si>
  <si>
    <t>8г</t>
  </si>
  <si>
    <t>8Г</t>
  </si>
  <si>
    <t>8д</t>
  </si>
  <si>
    <t>Участники мероприятия</t>
  </si>
  <si>
    <t>Краевая кадетская школа-интернат</t>
  </si>
  <si>
    <t>Лебедева Алина Алексеевна</t>
  </si>
  <si>
    <t>Корепанов Ян Дмитриевич</t>
  </si>
  <si>
    <t>Носырева Марина Александровна</t>
  </si>
  <si>
    <t>Азема Марина Александровна</t>
  </si>
  <si>
    <t>Дугаров Даши Арсаланович</t>
  </si>
  <si>
    <t>Александрова Полина Владимировна</t>
  </si>
  <si>
    <t>Кармадонов Арсений Алексеевич</t>
  </si>
  <si>
    <t>Каплин Даниил Николаевич</t>
  </si>
  <si>
    <t>ГОУ "Лицей ЗабГУ"</t>
  </si>
  <si>
    <t>Малышева Виолетта Васильевна</t>
  </si>
  <si>
    <t>Бакшеева Дарья Игоревна</t>
  </si>
  <si>
    <t>Трухина Мария Евгеньевна</t>
  </si>
  <si>
    <t>Теория</t>
  </si>
  <si>
    <t>Практика</t>
  </si>
  <si>
    <t>Статус</t>
  </si>
  <si>
    <t>ГОУ "Забайкальская краевая гимназия - интернат"</t>
  </si>
  <si>
    <r>
      <rPr>
        <b/>
        <sz val="10"/>
        <rFont val="Times New Roman"/>
        <family val="1"/>
        <charset val="204"/>
      </rPr>
      <t xml:space="preserve">Учебный год: </t>
    </r>
    <r>
      <rPr>
        <sz val="10"/>
        <rFont val="Times New Roman"/>
        <family val="1"/>
        <charset val="204"/>
      </rPr>
      <t>2025/2026</t>
    </r>
  </si>
  <si>
    <r>
      <rPr>
        <b/>
        <sz val="10"/>
        <rFont val="Times New Roman"/>
        <family val="1"/>
        <charset val="204"/>
      </rPr>
      <t xml:space="preserve">Мероприятие: </t>
    </r>
    <r>
      <rPr>
        <sz val="10"/>
        <rFont val="Times New Roman"/>
        <family val="1"/>
        <charset val="204"/>
      </rPr>
      <t>Муниципальный этап ВсОШ по ОБЗР</t>
    </r>
  </si>
  <si>
    <r>
      <rPr>
        <b/>
        <sz val="10"/>
        <rFont val="Times New Roman"/>
        <family val="1"/>
        <charset val="204"/>
      </rPr>
      <t xml:space="preserve">Тип мероприятия: </t>
    </r>
    <r>
      <rPr>
        <sz val="10"/>
        <rFont val="Times New Roman"/>
        <family val="1"/>
        <charset val="204"/>
      </rPr>
      <t>Олимпиада</t>
    </r>
  </si>
  <si>
    <r>
      <rPr>
        <b/>
        <sz val="10"/>
        <rFont val="Times New Roman"/>
        <family val="1"/>
        <charset val="204"/>
      </rPr>
      <t xml:space="preserve">Организация: </t>
    </r>
    <r>
      <rPr>
        <sz val="10"/>
        <rFont val="Times New Roman"/>
        <family val="1"/>
        <charset val="204"/>
      </rPr>
      <t>Все</t>
    </r>
  </si>
  <si>
    <r>
      <rPr>
        <b/>
        <sz val="10"/>
        <rFont val="Times New Roman"/>
        <family val="1"/>
        <charset val="204"/>
      </rPr>
      <t xml:space="preserve">Итог участия: </t>
    </r>
    <r>
      <rPr>
        <sz val="10"/>
        <rFont val="Times New Roman"/>
        <family val="1"/>
        <charset val="204"/>
      </rPr>
      <t>Все</t>
    </r>
  </si>
  <si>
    <t>Комитет образования администрации городского окурга "Город Чита"</t>
  </si>
  <si>
    <t>ИТОГ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</si>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</sst>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4" workbookViewId="0">
      <selection activeCell="G10" sqref="G10:G12"/>
    </sheetView>
  </sheetViews>
  <sheetFormatPr defaultColWidth="8.42578125" defaultRowHeight="15" x14ac:dyDescent="0.25"/>
  <cols>
    <col min="1" max="1" width="9.7109375" customWidth="1" collapsed="1"/>
    <col min="2" max="2" width="43.7109375" customWidth="1" collapsed="1"/>
    <col min="3" max="3" width="59.28515625" customWidth="1" collapsed="1"/>
    <col min="4" max="4" width="18.7109375" customWidth="1" collapsed="1"/>
    <col min="5" max="5" width="16.85546875" customWidth="1" collapsed="1"/>
    <col min="6" max="6" width="17" customWidth="1" collapsed="1"/>
    <col min="7" max="7" width="20.7109375" customWidth="1" collapsed="1"/>
    <col min="8" max="8" width="17" customWidth="1"/>
  </cols>
  <sheetData>
    <row r="1" spans="1:8" x14ac:dyDescent="0.25">
      <c r="A1" s="7" t="s">
        <v>69</v>
      </c>
      <c r="B1" s="7"/>
      <c r="C1" s="7"/>
      <c r="D1" s="7"/>
      <c r="E1" s="7"/>
      <c r="F1" s="7"/>
      <c r="G1" s="7"/>
    </row>
    <row r="2" spans="1:8" ht="15.75" x14ac:dyDescent="0.25">
      <c r="A2" s="11" t="s">
        <v>46</v>
      </c>
      <c r="B2" s="12"/>
      <c r="C2" s="7"/>
      <c r="D2" s="7"/>
      <c r="E2" s="7"/>
      <c r="F2" s="7"/>
      <c r="G2" s="7"/>
    </row>
    <row r="3" spans="1:8" x14ac:dyDescent="0.25">
      <c r="A3" s="7" t="s">
        <v>64</v>
      </c>
      <c r="B3" s="7"/>
      <c r="C3" s="7"/>
      <c r="D3" s="7"/>
      <c r="E3" s="7"/>
      <c r="F3" s="7"/>
      <c r="G3" s="7"/>
    </row>
    <row r="4" spans="1:8" x14ac:dyDescent="0.25">
      <c r="A4" s="7" t="s">
        <v>65</v>
      </c>
      <c r="B4" s="7"/>
      <c r="C4" s="7"/>
      <c r="D4" s="7"/>
      <c r="E4" s="7"/>
      <c r="F4" s="7"/>
      <c r="G4" s="7"/>
    </row>
    <row r="5" spans="1:8" x14ac:dyDescent="0.25">
      <c r="A5" s="7" t="s">
        <v>66</v>
      </c>
      <c r="B5" s="7"/>
      <c r="C5" s="7"/>
      <c r="D5" s="7"/>
      <c r="E5" s="7"/>
      <c r="F5" s="7"/>
      <c r="G5" s="7"/>
    </row>
    <row r="6" spans="1:8" x14ac:dyDescent="0.25">
      <c r="A6" s="7" t="s">
        <v>67</v>
      </c>
      <c r="B6" s="7"/>
      <c r="C6" s="7"/>
      <c r="D6" s="7"/>
      <c r="E6" s="7"/>
      <c r="F6" s="7"/>
      <c r="G6" s="7"/>
    </row>
    <row r="7" spans="1:8" x14ac:dyDescent="0.25">
      <c r="A7" s="7" t="s">
        <v>68</v>
      </c>
      <c r="B7" s="7"/>
      <c r="C7" s="7"/>
      <c r="D7" s="7"/>
      <c r="E7" s="7"/>
      <c r="F7" s="7"/>
      <c r="G7" s="7"/>
    </row>
    <row r="8" spans="1:8" x14ac:dyDescent="0.25">
      <c r="A8" s="7"/>
      <c r="B8" s="7"/>
      <c r="C8" s="7"/>
      <c r="D8" s="7"/>
      <c r="E8" s="7"/>
      <c r="F8" s="7"/>
      <c r="G8" s="7"/>
    </row>
    <row r="9" spans="1:8" x14ac:dyDescent="0.25">
      <c r="A9" s="8" t="s">
        <v>0</v>
      </c>
      <c r="B9" s="8" t="s">
        <v>1</v>
      </c>
      <c r="C9" s="8" t="s">
        <v>22</v>
      </c>
      <c r="D9" s="8" t="s">
        <v>39</v>
      </c>
      <c r="E9" s="8" t="s">
        <v>60</v>
      </c>
      <c r="F9" s="8" t="s">
        <v>61</v>
      </c>
      <c r="G9" s="8" t="s">
        <v>70</v>
      </c>
      <c r="H9" s="13" t="s">
        <v>62</v>
      </c>
    </row>
    <row r="10" spans="1:8" x14ac:dyDescent="0.25">
      <c r="A10" s="2">
        <v>1</v>
      </c>
      <c r="B10" s="1" t="s">
        <v>20</v>
      </c>
      <c r="C10" s="1" t="s">
        <v>28</v>
      </c>
      <c r="D10" s="2" t="s">
        <v>41</v>
      </c>
      <c r="E10" s="2">
        <v>57</v>
      </c>
      <c r="F10" s="2">
        <v>80</v>
      </c>
      <c r="G10" s="2">
        <f t="shared" ref="G10:G40" si="0">SUM(E10:F10)</f>
        <v>137</v>
      </c>
      <c r="H10" s="5" t="s">
        <v>71</v>
      </c>
    </row>
    <row r="11" spans="1:8" x14ac:dyDescent="0.25">
      <c r="A11" s="2">
        <v>2</v>
      </c>
      <c r="B11" s="1" t="s">
        <v>21</v>
      </c>
      <c r="C11" s="1" t="s">
        <v>24</v>
      </c>
      <c r="D11" s="2" t="s">
        <v>42</v>
      </c>
      <c r="E11" s="2">
        <v>58</v>
      </c>
      <c r="F11" s="2">
        <v>62</v>
      </c>
      <c r="G11" s="2">
        <f t="shared" si="0"/>
        <v>120</v>
      </c>
      <c r="H11" s="5" t="s">
        <v>72</v>
      </c>
    </row>
    <row r="12" spans="1:8" x14ac:dyDescent="0.25">
      <c r="A12" s="2">
        <v>3</v>
      </c>
      <c r="B12" s="1" t="s">
        <v>2</v>
      </c>
      <c r="C12" s="1" t="s">
        <v>25</v>
      </c>
      <c r="D12" s="2" t="s">
        <v>40</v>
      </c>
      <c r="E12" s="2">
        <v>51</v>
      </c>
      <c r="F12" s="2">
        <v>58</v>
      </c>
      <c r="G12" s="2">
        <f t="shared" si="0"/>
        <v>109</v>
      </c>
      <c r="H12" s="5" t="s">
        <v>72</v>
      </c>
    </row>
    <row r="13" spans="1:8" x14ac:dyDescent="0.25">
      <c r="A13" s="2">
        <v>4</v>
      </c>
      <c r="B13" s="3" t="s">
        <v>58</v>
      </c>
      <c r="C13" s="4" t="s">
        <v>63</v>
      </c>
      <c r="D13" s="5">
        <v>8</v>
      </c>
      <c r="E13" s="5">
        <v>66</v>
      </c>
      <c r="F13" s="6">
        <v>38</v>
      </c>
      <c r="G13" s="5">
        <f t="shared" si="0"/>
        <v>104</v>
      </c>
      <c r="H13" s="5" t="s">
        <v>73</v>
      </c>
    </row>
    <row r="14" spans="1:8" x14ac:dyDescent="0.25">
      <c r="A14" s="2">
        <v>5</v>
      </c>
      <c r="B14" s="3" t="s">
        <v>49</v>
      </c>
      <c r="C14" s="3" t="s">
        <v>47</v>
      </c>
      <c r="D14" s="5">
        <v>8</v>
      </c>
      <c r="E14" s="5">
        <v>65</v>
      </c>
      <c r="F14" s="5">
        <v>27</v>
      </c>
      <c r="G14" s="5">
        <f t="shared" si="0"/>
        <v>92</v>
      </c>
      <c r="H14" s="5" t="s">
        <v>73</v>
      </c>
    </row>
    <row r="15" spans="1:8" x14ac:dyDescent="0.25">
      <c r="A15" s="2">
        <v>6</v>
      </c>
      <c r="B15" s="3" t="s">
        <v>52</v>
      </c>
      <c r="C15" s="3" t="s">
        <v>56</v>
      </c>
      <c r="D15" s="6">
        <v>8</v>
      </c>
      <c r="E15" s="5">
        <v>56</v>
      </c>
      <c r="F15" s="5">
        <v>36</v>
      </c>
      <c r="G15" s="5">
        <f t="shared" si="0"/>
        <v>92</v>
      </c>
      <c r="H15" s="5" t="s">
        <v>73</v>
      </c>
    </row>
    <row r="16" spans="1:8" x14ac:dyDescent="0.25">
      <c r="A16" s="2">
        <v>7</v>
      </c>
      <c r="B16" s="1" t="s">
        <v>9</v>
      </c>
      <c r="C16" s="1" t="s">
        <v>30</v>
      </c>
      <c r="D16" s="2" t="s">
        <v>40</v>
      </c>
      <c r="E16" s="2">
        <v>61</v>
      </c>
      <c r="F16" s="2">
        <v>30</v>
      </c>
      <c r="G16" s="2">
        <f t="shared" si="0"/>
        <v>91</v>
      </c>
      <c r="H16" s="5" t="s">
        <v>73</v>
      </c>
    </row>
    <row r="17" spans="1:8" x14ac:dyDescent="0.25">
      <c r="A17" s="2">
        <v>8</v>
      </c>
      <c r="B17" s="3" t="s">
        <v>57</v>
      </c>
      <c r="C17" s="4" t="s">
        <v>63</v>
      </c>
      <c r="D17" s="5">
        <v>8</v>
      </c>
      <c r="E17" s="5">
        <v>60</v>
      </c>
      <c r="F17" s="6">
        <v>29</v>
      </c>
      <c r="G17" s="5">
        <f t="shared" si="0"/>
        <v>89</v>
      </c>
      <c r="H17" s="5" t="s">
        <v>73</v>
      </c>
    </row>
    <row r="18" spans="1:8" x14ac:dyDescent="0.25">
      <c r="A18" s="2">
        <v>9</v>
      </c>
      <c r="B18" s="3" t="s">
        <v>48</v>
      </c>
      <c r="C18" s="3" t="s">
        <v>47</v>
      </c>
      <c r="D18" s="5">
        <v>8</v>
      </c>
      <c r="E18" s="5">
        <v>53</v>
      </c>
      <c r="F18" s="5">
        <v>35</v>
      </c>
      <c r="G18" s="5">
        <f t="shared" si="0"/>
        <v>88</v>
      </c>
      <c r="H18" s="5" t="s">
        <v>73</v>
      </c>
    </row>
    <row r="19" spans="1:8" x14ac:dyDescent="0.25">
      <c r="A19" s="2">
        <v>10</v>
      </c>
      <c r="B19" s="3" t="s">
        <v>59</v>
      </c>
      <c r="C19" s="4" t="s">
        <v>63</v>
      </c>
      <c r="D19" s="5">
        <v>8</v>
      </c>
      <c r="E19" s="5">
        <v>42</v>
      </c>
      <c r="F19" s="6">
        <v>46</v>
      </c>
      <c r="G19" s="5">
        <f t="shared" si="0"/>
        <v>88</v>
      </c>
      <c r="H19" s="5" t="s">
        <v>73</v>
      </c>
    </row>
    <row r="20" spans="1:8" x14ac:dyDescent="0.25">
      <c r="A20" s="2">
        <v>11</v>
      </c>
      <c r="B20" s="1" t="s">
        <v>12</v>
      </c>
      <c r="C20" s="1" t="s">
        <v>27</v>
      </c>
      <c r="D20" s="2" t="s">
        <v>41</v>
      </c>
      <c r="E20" s="2">
        <v>62</v>
      </c>
      <c r="F20" s="2">
        <v>24</v>
      </c>
      <c r="G20" s="2">
        <f t="shared" si="0"/>
        <v>86</v>
      </c>
      <c r="H20" s="5" t="s">
        <v>73</v>
      </c>
    </row>
    <row r="21" spans="1:8" x14ac:dyDescent="0.25">
      <c r="A21" s="2">
        <v>12</v>
      </c>
      <c r="B21" s="1" t="s">
        <v>4</v>
      </c>
      <c r="C21" s="1" t="s">
        <v>23</v>
      </c>
      <c r="D21" s="2" t="s">
        <v>41</v>
      </c>
      <c r="E21" s="2">
        <v>60</v>
      </c>
      <c r="F21" s="2">
        <v>22</v>
      </c>
      <c r="G21" s="2">
        <f t="shared" si="0"/>
        <v>82</v>
      </c>
      <c r="H21" s="5" t="s">
        <v>73</v>
      </c>
    </row>
    <row r="22" spans="1:8" x14ac:dyDescent="0.25">
      <c r="A22" s="2">
        <v>13</v>
      </c>
      <c r="B22" s="1" t="s">
        <v>8</v>
      </c>
      <c r="C22" s="1" t="s">
        <v>31</v>
      </c>
      <c r="D22" s="2" t="s">
        <v>44</v>
      </c>
      <c r="E22" s="2">
        <v>55</v>
      </c>
      <c r="F22" s="2">
        <v>26</v>
      </c>
      <c r="G22" s="2">
        <f t="shared" si="0"/>
        <v>81</v>
      </c>
      <c r="H22" s="5" t="s">
        <v>73</v>
      </c>
    </row>
    <row r="23" spans="1:8" x14ac:dyDescent="0.25">
      <c r="A23" s="2">
        <v>14</v>
      </c>
      <c r="B23" s="1" t="s">
        <v>5</v>
      </c>
      <c r="C23" s="1" t="s">
        <v>29</v>
      </c>
      <c r="D23" s="2" t="s">
        <v>40</v>
      </c>
      <c r="E23" s="2">
        <v>59</v>
      </c>
      <c r="F23" s="2">
        <v>20</v>
      </c>
      <c r="G23" s="2">
        <f t="shared" si="0"/>
        <v>79</v>
      </c>
      <c r="H23" s="5" t="s">
        <v>73</v>
      </c>
    </row>
    <row r="24" spans="1:8" x14ac:dyDescent="0.25">
      <c r="A24" s="2">
        <v>15</v>
      </c>
      <c r="B24" s="3" t="s">
        <v>50</v>
      </c>
      <c r="C24" s="3" t="s">
        <v>56</v>
      </c>
      <c r="D24" s="6">
        <v>8</v>
      </c>
      <c r="E24" s="5">
        <v>39</v>
      </c>
      <c r="F24" s="5">
        <v>39</v>
      </c>
      <c r="G24" s="5">
        <f t="shared" si="0"/>
        <v>78</v>
      </c>
      <c r="H24" s="5" t="s">
        <v>73</v>
      </c>
    </row>
    <row r="25" spans="1:8" x14ac:dyDescent="0.25">
      <c r="A25" s="2">
        <v>16</v>
      </c>
      <c r="B25" s="3" t="s">
        <v>54</v>
      </c>
      <c r="C25" s="3" t="s">
        <v>56</v>
      </c>
      <c r="D25" s="6">
        <v>8</v>
      </c>
      <c r="E25" s="5">
        <v>50</v>
      </c>
      <c r="F25" s="5">
        <v>28</v>
      </c>
      <c r="G25" s="5">
        <f t="shared" si="0"/>
        <v>78</v>
      </c>
      <c r="H25" s="5" t="s">
        <v>73</v>
      </c>
    </row>
    <row r="26" spans="1:8" x14ac:dyDescent="0.25">
      <c r="A26" s="2">
        <v>17</v>
      </c>
      <c r="B26" s="3" t="s">
        <v>53</v>
      </c>
      <c r="C26" s="3" t="s">
        <v>56</v>
      </c>
      <c r="D26" s="6">
        <v>8</v>
      </c>
      <c r="E26" s="5">
        <v>58</v>
      </c>
      <c r="F26" s="5">
        <v>15</v>
      </c>
      <c r="G26" s="5">
        <f t="shared" si="0"/>
        <v>73</v>
      </c>
      <c r="H26" s="5" t="s">
        <v>73</v>
      </c>
    </row>
    <row r="27" spans="1:8" x14ac:dyDescent="0.25">
      <c r="A27" s="2">
        <v>18</v>
      </c>
      <c r="B27" s="1" t="s">
        <v>16</v>
      </c>
      <c r="C27" s="1" t="s">
        <v>38</v>
      </c>
      <c r="D27" s="2" t="s">
        <v>43</v>
      </c>
      <c r="E27" s="2">
        <v>26</v>
      </c>
      <c r="F27" s="2">
        <v>42</v>
      </c>
      <c r="G27" s="2">
        <f t="shared" si="0"/>
        <v>68</v>
      </c>
      <c r="H27" s="5" t="s">
        <v>73</v>
      </c>
    </row>
    <row r="28" spans="1:8" x14ac:dyDescent="0.25">
      <c r="A28" s="2">
        <v>19</v>
      </c>
      <c r="B28" s="1" t="s">
        <v>11</v>
      </c>
      <c r="C28" s="1" t="s">
        <v>37</v>
      </c>
      <c r="D28" s="2" t="s">
        <v>42</v>
      </c>
      <c r="E28" s="2">
        <v>40</v>
      </c>
      <c r="F28" s="2">
        <v>26</v>
      </c>
      <c r="G28" s="2">
        <f t="shared" si="0"/>
        <v>66</v>
      </c>
      <c r="H28" s="5" t="s">
        <v>73</v>
      </c>
    </row>
    <row r="29" spans="1:8" x14ac:dyDescent="0.25">
      <c r="A29" s="2">
        <v>20</v>
      </c>
      <c r="B29" s="1" t="s">
        <v>6</v>
      </c>
      <c r="C29" s="1" t="s">
        <v>33</v>
      </c>
      <c r="D29" s="2" t="s">
        <v>40</v>
      </c>
      <c r="E29" s="2">
        <v>42</v>
      </c>
      <c r="F29" s="2">
        <v>23</v>
      </c>
      <c r="G29" s="2">
        <f t="shared" si="0"/>
        <v>65</v>
      </c>
      <c r="H29" s="5" t="s">
        <v>73</v>
      </c>
    </row>
    <row r="30" spans="1:8" x14ac:dyDescent="0.25">
      <c r="A30" s="2">
        <v>21</v>
      </c>
      <c r="B30" s="1" t="s">
        <v>19</v>
      </c>
      <c r="C30" s="1" t="s">
        <v>35</v>
      </c>
      <c r="D30" s="2" t="s">
        <v>40</v>
      </c>
      <c r="E30" s="2">
        <v>49</v>
      </c>
      <c r="F30" s="2">
        <v>16</v>
      </c>
      <c r="G30" s="2">
        <f t="shared" si="0"/>
        <v>65</v>
      </c>
      <c r="H30" s="5" t="s">
        <v>73</v>
      </c>
    </row>
    <row r="31" spans="1:8" x14ac:dyDescent="0.25">
      <c r="A31" s="2">
        <v>22</v>
      </c>
      <c r="B31" s="1" t="s">
        <v>3</v>
      </c>
      <c r="C31" s="1" t="s">
        <v>26</v>
      </c>
      <c r="D31" s="2" t="s">
        <v>41</v>
      </c>
      <c r="E31" s="2">
        <v>42</v>
      </c>
      <c r="F31" s="2">
        <v>16</v>
      </c>
      <c r="G31" s="2">
        <f t="shared" si="0"/>
        <v>58</v>
      </c>
      <c r="H31" s="5" t="s">
        <v>73</v>
      </c>
    </row>
    <row r="32" spans="1:8" x14ac:dyDescent="0.25">
      <c r="A32" s="2">
        <v>23</v>
      </c>
      <c r="B32" s="1" t="s">
        <v>13</v>
      </c>
      <c r="C32" s="1" t="s">
        <v>32</v>
      </c>
      <c r="D32" s="2" t="s">
        <v>45</v>
      </c>
      <c r="E32" s="2">
        <v>47</v>
      </c>
      <c r="F32" s="2">
        <v>10</v>
      </c>
      <c r="G32" s="2">
        <f t="shared" si="0"/>
        <v>57</v>
      </c>
      <c r="H32" s="5" t="s">
        <v>73</v>
      </c>
    </row>
    <row r="33" spans="1:8" x14ac:dyDescent="0.25">
      <c r="A33" s="2">
        <v>24</v>
      </c>
      <c r="B33" s="1" t="s">
        <v>14</v>
      </c>
      <c r="C33" s="1" t="s">
        <v>38</v>
      </c>
      <c r="D33" s="2" t="s">
        <v>43</v>
      </c>
      <c r="E33" s="2">
        <v>37</v>
      </c>
      <c r="F33" s="2">
        <v>20</v>
      </c>
      <c r="G33" s="2">
        <f t="shared" si="0"/>
        <v>57</v>
      </c>
      <c r="H33" s="5" t="s">
        <v>73</v>
      </c>
    </row>
    <row r="34" spans="1:8" x14ac:dyDescent="0.25">
      <c r="A34" s="2">
        <v>25</v>
      </c>
      <c r="B34" s="1" t="s">
        <v>17</v>
      </c>
      <c r="C34" s="1" t="s">
        <v>34</v>
      </c>
      <c r="D34" s="2" t="s">
        <v>43</v>
      </c>
      <c r="E34" s="2">
        <v>46</v>
      </c>
      <c r="F34" s="2">
        <v>11</v>
      </c>
      <c r="G34" s="2">
        <f t="shared" si="0"/>
        <v>57</v>
      </c>
      <c r="H34" s="5" t="s">
        <v>73</v>
      </c>
    </row>
    <row r="35" spans="1:8" x14ac:dyDescent="0.25">
      <c r="A35" s="2">
        <v>26</v>
      </c>
      <c r="B35" s="3" t="s">
        <v>51</v>
      </c>
      <c r="C35" s="3" t="s">
        <v>56</v>
      </c>
      <c r="D35" s="6">
        <v>8</v>
      </c>
      <c r="E35" s="5">
        <v>29</v>
      </c>
      <c r="F35" s="5">
        <v>28</v>
      </c>
      <c r="G35" s="5">
        <f t="shared" si="0"/>
        <v>57</v>
      </c>
      <c r="H35" s="5" t="s">
        <v>73</v>
      </c>
    </row>
    <row r="36" spans="1:8" x14ac:dyDescent="0.25">
      <c r="A36" s="2">
        <v>27</v>
      </c>
      <c r="B36" s="1" t="s">
        <v>7</v>
      </c>
      <c r="C36" s="1" t="s">
        <v>37</v>
      </c>
      <c r="D36" s="2" t="s">
        <v>43</v>
      </c>
      <c r="E36" s="2">
        <v>45</v>
      </c>
      <c r="F36" s="2">
        <v>8</v>
      </c>
      <c r="G36" s="2">
        <f t="shared" si="0"/>
        <v>53</v>
      </c>
      <c r="H36" s="5" t="s">
        <v>73</v>
      </c>
    </row>
    <row r="37" spans="1:8" x14ac:dyDescent="0.25">
      <c r="A37" s="2">
        <v>28</v>
      </c>
      <c r="B37" s="1" t="s">
        <v>15</v>
      </c>
      <c r="C37" s="1" t="s">
        <v>23</v>
      </c>
      <c r="D37" s="2" t="s">
        <v>40</v>
      </c>
      <c r="E37" s="2">
        <v>38</v>
      </c>
      <c r="F37" s="2">
        <v>14</v>
      </c>
      <c r="G37" s="2">
        <f t="shared" si="0"/>
        <v>52</v>
      </c>
      <c r="H37" s="5" t="s">
        <v>73</v>
      </c>
    </row>
    <row r="38" spans="1:8" x14ac:dyDescent="0.25">
      <c r="A38" s="2">
        <v>29</v>
      </c>
      <c r="B38" s="1" t="s">
        <v>10</v>
      </c>
      <c r="C38" s="1" t="s">
        <v>36</v>
      </c>
      <c r="D38" s="2" t="s">
        <v>45</v>
      </c>
      <c r="E38" s="2">
        <v>48</v>
      </c>
      <c r="F38" s="9">
        <v>0</v>
      </c>
      <c r="G38" s="2">
        <f t="shared" si="0"/>
        <v>48</v>
      </c>
      <c r="H38" s="5" t="s">
        <v>73</v>
      </c>
    </row>
    <row r="39" spans="1:8" x14ac:dyDescent="0.25">
      <c r="A39" s="2">
        <v>30</v>
      </c>
      <c r="B39" s="1" t="s">
        <v>18</v>
      </c>
      <c r="C39" s="1" t="s">
        <v>36</v>
      </c>
      <c r="D39" s="2" t="s">
        <v>45</v>
      </c>
      <c r="E39" s="2">
        <v>29</v>
      </c>
      <c r="F39" s="2">
        <v>17</v>
      </c>
      <c r="G39" s="2">
        <f t="shared" si="0"/>
        <v>46</v>
      </c>
      <c r="H39" s="5" t="s">
        <v>73</v>
      </c>
    </row>
    <row r="40" spans="1:8" x14ac:dyDescent="0.25">
      <c r="A40" s="2">
        <v>31</v>
      </c>
      <c r="B40" s="3" t="s">
        <v>55</v>
      </c>
      <c r="C40" s="4" t="s">
        <v>63</v>
      </c>
      <c r="D40" s="5">
        <v>8</v>
      </c>
      <c r="E40" s="5">
        <v>46</v>
      </c>
      <c r="F40" s="10">
        <v>0</v>
      </c>
      <c r="G40" s="5">
        <f t="shared" si="0"/>
        <v>46</v>
      </c>
      <c r="H40" s="5" t="s">
        <v>73</v>
      </c>
    </row>
  </sheetData>
  <autoFilter ref="A9:G40">
    <sortState ref="A10:G40">
      <sortCondition descending="1" ref="G9:G40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2025-11-11T08:26:10Z</dcterms:created>
  <dcterms:modified xsi:type="dcterms:W3CDTF">2025-12-03T08:28:07Z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